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<sst xmlns="http://schemas.openxmlformats.org/spreadsheetml/2006/main" count="48" uniqueCount="35">
  <si>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ADI</t>
  </si>
  <si>
    <t>SOYADI</t>
  </si>
  <si>
    <t>T.C.NO</t>
  </si>
  <si>
    <t>PUANI</t>
  </si>
  <si>
    <t>YAZILI</t>
  </si>
  <si>
    <t>SÖZLÜ/UYG.</t>
  </si>
  <si>
    <t>SONUÇ</t>
  </si>
  <si>
    <t>ASİL</t>
  </si>
  <si>
    <t>ORTALAMA</t>
  </si>
  <si>
    <t>20XXXXXXX22</t>
  </si>
  <si>
    <t>MEHMET</t>
  </si>
  <si>
    <t>YASAV</t>
  </si>
  <si>
    <t>42XXXXXXX30</t>
  </si>
  <si>
    <t>SİBEL</t>
  </si>
  <si>
    <t>IŞIN</t>
  </si>
  <si>
    <t>57XXXXXXX34</t>
  </si>
  <si>
    <t>SAMET</t>
  </si>
  <si>
    <t>KURU</t>
  </si>
  <si>
    <t>16XXXXXXX88</t>
  </si>
  <si>
    <t>ŞAHABETTİN</t>
  </si>
  <si>
    <t>AKCA</t>
  </si>
  <si>
    <t>46XXXXXXX98</t>
  </si>
  <si>
    <t>OSMAN NURİ</t>
  </si>
  <si>
    <t>ATAK</t>
  </si>
  <si>
    <t>23XXXXXXX54</t>
  </si>
  <si>
    <t>OZAN</t>
  </si>
  <si>
    <t>ÇELİKADA</t>
  </si>
  <si>
    <t>YAZILI SINAV</t>
  </si>
  <si>
    <t>SÖZLÜ SINAV</t>
  </si>
  <si>
    <r>
      <rPr>
        <b/>
        <sz val="10"/>
        <rFont val="Arial"/>
        <family val="2"/>
      </rPr>
      <t xml:space="preserve">Göreve Başlama: </t>
    </r>
    <r>
      <rPr>
        <sz val="10"/>
        <rFont val="Arial"/>
        <family val="2"/>
      </rPr>
      <t>2015/9 nolu Başbakanlık Genelgesi doğrultusunda işlem yapılacaktır.</t>
    </r>
  </si>
  <si>
    <t>17.09.2015 TARİHİNDE YAPILAN YAZILI VE SÖZLÜ/UYGULAMALI SINAV SONUÇ LİSTESİ</t>
  </si>
  <si>
    <t>657 SAYILI DMK'NUN 4/B MADDESİNE GÖRE BİLİŞİM PERSONELİ OLARAK İSTİHDAM EDİLMEK ÜZERE</t>
  </si>
  <si>
    <t>SN</t>
  </si>
  <si>
    <t>ÜNVANI: YAZILIM MÜHENDİSİ (AYLIK BRÜT SÖZLEŞME ÜCRET TAVANI 2 KAT)</t>
  </si>
  <si>
    <t>ÜNVANI: YAZILIM MÜHENDİSİ (AYLIK BRÜT SÖZLEŞME ÜCRET TAVANI 3 KAT)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</si>
</sst>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0.0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justify" vertical="justify" shrinkToFit="1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4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2" max="2" width="5.421875" style="2" customWidth="1"/>
    <col min="3" max="3" width="15.57421875" style="0" customWidth="1"/>
    <col min="4" max="4" width="17.140625" style="0" customWidth="1"/>
    <col min="5" max="5" width="22.7109375" style="0" customWidth="1"/>
    <col min="6" max="6" width="13.421875" style="3" customWidth="1"/>
    <col min="7" max="7" width="16.00390625" style="3" customWidth="1"/>
    <col min="8" max="8" width="15.7109375" style="3" customWidth="1"/>
    <col min="9" max="9" width="13.7109375" style="0" customWidth="1"/>
    <col min="10" max="10" width="10.28125" style="0" customWidth="1"/>
    <col min="12" max="12" width="12.140625" style="0" customWidth="1"/>
  </cols>
  <sheetData>
    <row r="3" spans="2:8" ht="12.75">
      <c r="B3"/>
      <c r="C3" s="58"/>
      <c r="D3" s="58"/>
      <c r="E3" s="58"/>
      <c r="F3" s="58"/>
      <c r="G3" s="58"/>
      <c r="H3" s="58"/>
    </row>
    <row r="4" spans="2:12" s="19" customFormat="1" ht="15.75">
      <c r="B4" s="51" t="s">
        <v>31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s="19" customFormat="1" ht="15.75">
      <c r="B5" s="51" t="s">
        <v>30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0" ht="12.75">
      <c r="B6"/>
      <c r="C6" s="58"/>
      <c r="D6" s="58"/>
      <c r="E6" s="58"/>
      <c r="F6" s="58"/>
      <c r="G6" s="58"/>
      <c r="H6" s="58"/>
      <c r="I6" s="58"/>
      <c r="J6" s="58"/>
    </row>
    <row r="7" spans="2:10" ht="12.75">
      <c r="B7"/>
      <c r="C7" s="11"/>
      <c r="D7" s="11"/>
      <c r="E7" s="11"/>
      <c r="F7" s="11"/>
      <c r="G7" s="11"/>
      <c r="H7" s="11"/>
      <c r="I7" s="11"/>
      <c r="J7" s="11"/>
    </row>
    <row r="8" spans="2:10" ht="12.75">
      <c r="B8"/>
      <c r="C8" s="11"/>
      <c r="D8" s="11"/>
      <c r="E8" s="11"/>
      <c r="F8" s="11"/>
      <c r="G8" s="11"/>
      <c r="H8" s="11"/>
      <c r="I8" s="11"/>
      <c r="J8" s="11"/>
    </row>
    <row r="9" ht="12.75">
      <c r="C9" s="1"/>
    </row>
    <row r="10" spans="2:10" ht="15.75">
      <c r="B10" s="20" t="s">
        <v>33</v>
      </c>
      <c r="I10" s="3"/>
      <c r="J10" s="3"/>
    </row>
    <row r="11" spans="2:10" ht="13.5" thickBot="1">
      <c r="B11" s="1"/>
      <c r="I11" s="3"/>
      <c r="J11" s="3"/>
    </row>
    <row r="12" spans="2:10" ht="12.75">
      <c r="B12" s="31"/>
      <c r="C12" s="32"/>
      <c r="D12" s="33"/>
      <c r="E12" s="34"/>
      <c r="F12" s="35" t="s">
        <v>4</v>
      </c>
      <c r="G12" s="36" t="s">
        <v>5</v>
      </c>
      <c r="H12" s="36" t="s">
        <v>8</v>
      </c>
      <c r="I12" s="52" t="s">
        <v>6</v>
      </c>
      <c r="J12" s="53"/>
    </row>
    <row r="13" spans="2:10" ht="13.5" thickBot="1">
      <c r="B13" s="45" t="s">
        <v>32</v>
      </c>
      <c r="C13" s="16" t="s">
        <v>2</v>
      </c>
      <c r="D13" s="37" t="s">
        <v>0</v>
      </c>
      <c r="E13" s="38" t="s">
        <v>1</v>
      </c>
      <c r="F13" s="39" t="s">
        <v>3</v>
      </c>
      <c r="G13" s="39" t="s">
        <v>3</v>
      </c>
      <c r="H13" s="39" t="s">
        <v>3</v>
      </c>
      <c r="I13" s="54"/>
      <c r="J13" s="55"/>
    </row>
    <row r="14" spans="2:10" ht="24" customHeight="1">
      <c r="B14" s="40">
        <v>1</v>
      </c>
      <c r="C14" s="41" t="s">
        <v>12</v>
      </c>
      <c r="D14" s="42" t="s">
        <v>13</v>
      </c>
      <c r="E14" s="42" t="s">
        <v>14</v>
      </c>
      <c r="F14" s="21">
        <v>93</v>
      </c>
      <c r="G14" s="21">
        <v>80</v>
      </c>
      <c r="H14" s="21">
        <f>SUM(F14:G14)/2</f>
        <v>86.5</v>
      </c>
      <c r="I14" s="43" t="str">
        <f>IF(H14&gt;=69,"BAŞARILI","BAŞARISIZ")</f>
        <v>BAŞARILI</v>
      </c>
      <c r="J14" s="44" t="s">
        <v>7</v>
      </c>
    </row>
    <row r="15" spans="2:10" ht="24" customHeight="1">
      <c r="B15" s="23">
        <v>2</v>
      </c>
      <c r="C15" s="7" t="s">
        <v>15</v>
      </c>
      <c r="D15" s="8" t="s">
        <v>16</v>
      </c>
      <c r="E15" s="8" t="s">
        <v>17</v>
      </c>
      <c r="F15" s="4">
        <v>76</v>
      </c>
      <c r="G15" s="4">
        <v>85</v>
      </c>
      <c r="H15" s="4">
        <f>SUM(F15:G15)/2</f>
        <v>80.5</v>
      </c>
      <c r="I15" s="10" t="str">
        <f>IF(H15&gt;=69,"BAŞARILI","BAŞARISIZ")</f>
        <v>BAŞARILI</v>
      </c>
      <c r="J15" s="24" t="s">
        <v>7</v>
      </c>
    </row>
    <row r="16" spans="2:10" ht="24" customHeight="1">
      <c r="B16" s="23">
        <v>3</v>
      </c>
      <c r="C16" s="7" t="s">
        <v>18</v>
      </c>
      <c r="D16" s="9" t="s">
        <v>19</v>
      </c>
      <c r="E16" s="9" t="s">
        <v>20</v>
      </c>
      <c r="F16" s="4">
        <v>59</v>
      </c>
      <c r="G16" s="4">
        <v>50</v>
      </c>
      <c r="H16" s="4">
        <f>SUM(F16:G16)/2</f>
        <v>54.5</v>
      </c>
      <c r="I16" s="10" t="str">
        <f>IF(H16&gt;=69,"BAŞARILI","BAŞARISIZ")</f>
        <v>BAŞARISIZ</v>
      </c>
      <c r="J16" s="25"/>
    </row>
    <row r="17" spans="2:10" ht="24" customHeight="1" thickBot="1">
      <c r="B17" s="26">
        <v>4</v>
      </c>
      <c r="C17" s="46" t="s">
        <v>9</v>
      </c>
      <c r="D17" s="27" t="s">
        <v>10</v>
      </c>
      <c r="E17" s="27" t="s">
        <v>11</v>
      </c>
      <c r="F17" s="28">
        <v>46</v>
      </c>
      <c r="G17" s="28">
        <v>40</v>
      </c>
      <c r="H17" s="28">
        <f>SUM(F17:G17)/2</f>
        <v>43</v>
      </c>
      <c r="I17" s="29" t="str">
        <f>IF(H17&gt;=69,"BAŞARILI","BAŞARISIZ")</f>
        <v>BAŞARISIZ</v>
      </c>
      <c r="J17" s="47"/>
    </row>
    <row r="20" spans="3:10" ht="12.75">
      <c r="C20" s="12"/>
      <c r="D20" s="13"/>
      <c r="E20" s="13"/>
      <c r="F20" s="14"/>
      <c r="G20" s="14"/>
      <c r="H20" s="14"/>
      <c r="I20" s="14"/>
      <c r="J20" s="14"/>
    </row>
    <row r="21" spans="3:10" ht="12.75">
      <c r="C21" s="12"/>
      <c r="D21" s="15"/>
      <c r="E21" s="15"/>
      <c r="F21" s="12"/>
      <c r="G21" s="12"/>
      <c r="I21" s="3"/>
      <c r="J21" s="3"/>
    </row>
    <row r="22" spans="2:10" ht="15.75">
      <c r="B22" s="20" t="s">
        <v>34</v>
      </c>
      <c r="I22" s="3"/>
      <c r="J22" s="3"/>
    </row>
    <row r="23" spans="2:10" ht="13.5" thickBot="1">
      <c r="B23" s="1"/>
      <c r="I23" s="3"/>
      <c r="J23" s="3"/>
    </row>
    <row r="24" spans="2:10" ht="12.75">
      <c r="B24" s="31"/>
      <c r="C24" s="32"/>
      <c r="D24" s="33"/>
      <c r="E24" s="34"/>
      <c r="F24" s="35" t="s">
        <v>27</v>
      </c>
      <c r="G24" s="36" t="s">
        <v>28</v>
      </c>
      <c r="H24" s="36" t="s">
        <v>8</v>
      </c>
      <c r="I24" s="52" t="s">
        <v>6</v>
      </c>
      <c r="J24" s="53"/>
    </row>
    <row r="25" spans="2:10" ht="13.5" thickBot="1">
      <c r="B25" s="45" t="s">
        <v>32</v>
      </c>
      <c r="C25" s="16" t="s">
        <v>2</v>
      </c>
      <c r="D25" s="37" t="s">
        <v>0</v>
      </c>
      <c r="E25" s="38" t="s">
        <v>1</v>
      </c>
      <c r="F25" s="39" t="s">
        <v>3</v>
      </c>
      <c r="G25" s="39" t="s">
        <v>3</v>
      </c>
      <c r="H25" s="39" t="s">
        <v>3</v>
      </c>
      <c r="I25" s="56"/>
      <c r="J25" s="57"/>
    </row>
    <row r="26" spans="2:10" ht="24" customHeight="1">
      <c r="B26" s="40">
        <v>1</v>
      </c>
      <c r="C26" s="22" t="s">
        <v>21</v>
      </c>
      <c r="D26" s="48" t="s">
        <v>22</v>
      </c>
      <c r="E26" s="49" t="s">
        <v>23</v>
      </c>
      <c r="F26" s="21">
        <v>74</v>
      </c>
      <c r="G26" s="21">
        <v>80</v>
      </c>
      <c r="H26" s="21">
        <f>SUM(F26:G26)/2</f>
        <v>77</v>
      </c>
      <c r="I26" s="43" t="str">
        <f>IF(H26&gt;=69,"BAŞARILI","BAŞARISIZ")</f>
        <v>BAŞARILI</v>
      </c>
      <c r="J26" s="44" t="s">
        <v>7</v>
      </c>
    </row>
    <row r="27" spans="2:10" ht="24" customHeight="1" thickBot="1">
      <c r="B27" s="26">
        <v>2</v>
      </c>
      <c r="C27" s="50" t="s">
        <v>24</v>
      </c>
      <c r="D27" s="27" t="s">
        <v>25</v>
      </c>
      <c r="E27" s="27" t="s">
        <v>26</v>
      </c>
      <c r="F27" s="28">
        <v>25</v>
      </c>
      <c r="G27" s="28">
        <v>60</v>
      </c>
      <c r="H27" s="28">
        <f>SUM(F27:G27)/2</f>
        <v>42.5</v>
      </c>
      <c r="I27" s="29" t="str">
        <f>IF(H27&gt;=69,"BAŞARILI","BAŞARISIZ")</f>
        <v>BAŞARISIZ</v>
      </c>
      <c r="J27" s="30"/>
    </row>
    <row r="28" ht="12.75">
      <c r="C28" s="1"/>
    </row>
    <row r="29" ht="12.75">
      <c r="C29" s="1"/>
    </row>
    <row r="30" spans="2:10" ht="18.75" customHeight="1">
      <c r="B30" s="18" t="s">
        <v>29</v>
      </c>
      <c r="C30" s="17"/>
      <c r="D30" s="17"/>
      <c r="E30" s="17"/>
      <c r="F30" s="17"/>
      <c r="G30" s="17"/>
      <c r="H30" s="17"/>
      <c r="I30" s="17"/>
      <c r="J30" s="17"/>
    </row>
    <row r="31" spans="2:10" ht="12.75">
      <c r="B31" s="17"/>
      <c r="C31" s="17"/>
      <c r="D31" s="17"/>
      <c r="E31" s="17"/>
      <c r="F31" s="17"/>
      <c r="G31" s="17"/>
      <c r="H31" s="17"/>
      <c r="I31" s="17"/>
      <c r="J31" s="17"/>
    </row>
    <row r="32" spans="2:8" ht="14.25" customHeight="1">
      <c r="B32" s="6"/>
      <c r="C32" s="5"/>
      <c r="F32"/>
      <c r="G32"/>
      <c r="H32"/>
    </row>
    <row r="33" spans="2:9" ht="12.75">
      <c r="B33"/>
      <c r="D33" s="3"/>
      <c r="E33" s="3"/>
      <c r="F33"/>
      <c r="H33"/>
      <c r="I33" s="3"/>
    </row>
    <row r="34" spans="2:9" ht="12.75">
      <c r="B34"/>
      <c r="D34" s="3"/>
      <c r="E34" s="3"/>
      <c r="F34"/>
      <c r="H34"/>
      <c r="I34" s="3"/>
    </row>
  </sheetData>
  <sheetProtection/>
  <mergeCells count="6">
    <mergeCell ref="B4:L4"/>
    <mergeCell ref="B5:L5"/>
    <mergeCell ref="I12:J13"/>
    <mergeCell ref="I24:J25"/>
    <mergeCell ref="C3:H3"/>
    <mergeCell ref="C6:J6"/>
  </mergeCells>
  <printOptions/>
  <pageMargins left="0.4330708661417323" right="0.2362204724409449" top="0.9448818897637796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2015-10-02T14:06:13Z</cp:lastPrinted>
  <dcterms:created xsi:type="dcterms:W3CDTF">1999-05-26T11:21:22Z</dcterms:created>
  <dcterms:modified xsi:type="dcterms:W3CDTF">2015-10-02T14:33:02Z</dcterms:modified>
  <cp:category/>
  <cp:version/>
  <cp:contentType/>
  <cp:contentStatus/>
</cp:coreProperties>
</file>